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B8FDF838-1FF8-4A3E-8C17-1719FC15989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<sst xmlns="http://schemas.openxmlformats.org/spreadsheetml/2006/main" count="248" uniqueCount="25">
  <si>
    <t>Приложение № 5*                                            
к приказу департамента образования 
от 04.09.2024  №  243-пк/3.2</t>
  </si>
  <si>
    <t>от __30.09_______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</si>
  <si>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</si>
  <si>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</si>
  <si>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</si>
  <si>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</si>
  <si>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</si>
  <si>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</si>
  <si>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</si>
  <si>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</si>
  <si>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</si>
  <si>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</si>
  <si>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м</t>
  </si>
  <si>
    <t>5а</t>
  </si>
  <si>
    <t>русский язык</t>
  </si>
  <si>
    <t>ж</t>
  </si>
  <si>
    <t>09.08.2013</t>
  </si>
  <si>
    <t>5б</t>
  </si>
  <si>
    <t>5в</t>
  </si>
  <si>
    <t>Ж</t>
  </si>
  <si>
    <t>6в</t>
  </si>
  <si>
    <t>АНОО ТКГ</t>
  </si>
  <si>
    <t>Председатель жюри: Пелевина Н.Н.</t>
  </si>
  <si>
    <t>Члены жюри: Церлинг Е.Л.</t>
  </si>
  <si>
    <t>Протокол школьного этапа Всероссийской олимпиады школьников в 2024/2025 учебном году  
по ___русскому языку______  в  ___5-6___ классах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</si>
</sst>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Continuous"/>
    </xf>
    <xf numFmtId="0" fontId="3" fillId="0" borderId="6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3" fillId="0" borderId="6" xfId="2" applyFont="1" applyBorder="1"/>
    <xf numFmtId="0" fontId="3" fillId="2" borderId="6" xfId="2" applyFont="1" applyFill="1" applyBorder="1" applyAlignment="1">
      <alignment horizontal="center"/>
    </xf>
    <xf numFmtId="9" fontId="1" fillId="2" borderId="6" xfId="1" applyFill="1" applyBorder="1" applyAlignment="1">
      <alignment horizontal="center"/>
    </xf>
    <xf numFmtId="0" fontId="3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3" fillId="0" borderId="5" xfId="2" applyFont="1" applyBorder="1"/>
    <xf numFmtId="0" fontId="3" fillId="2" borderId="5" xfId="2" applyFont="1" applyFill="1" applyBorder="1" applyAlignment="1">
      <alignment horizontal="center"/>
    </xf>
    <xf numFmtId="9" fontId="1" fillId="2" borderId="5" xfId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/>
    </xf>
    <xf numFmtId="0" fontId="6" fillId="0" borderId="5" xfId="3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/>
    </xf>
    <xf numFmtId="0" fontId="9" fillId="0" borderId="0" xfId="2" applyFont="1" applyAlignment="1">
      <alignment horizontal="center"/>
    </xf>
    <xf numFmtId="0" fontId="3" fillId="2" borderId="6" xfId="2" applyFont="1" applyFill="1" applyBorder="1" applyAlignment="1">
      <alignment horizontal="center" vertical="top"/>
    </xf>
    <xf numFmtId="0" fontId="4" fillId="2" borderId="5" xfId="2" applyFont="1" applyFill="1" applyBorder="1" applyAlignment="1">
      <alignment horizontal="center" vertical="top"/>
    </xf>
    <xf numFmtId="14" fontId="5" fillId="2" borderId="5" xfId="0" applyNumberFormat="1" applyFont="1" applyFill="1" applyBorder="1" applyAlignment="1">
      <alignment horizontal="center" vertical="top"/>
    </xf>
    <xf numFmtId="0" fontId="3" fillId="2" borderId="5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0" fontId="3" fillId="2" borderId="5" xfId="2" applyFont="1" applyFill="1" applyBorder="1"/>
    <xf numFmtId="0" fontId="3" fillId="2" borderId="0" xfId="2" applyFont="1" applyFill="1" applyAlignment="1">
      <alignment horizontal="center"/>
    </xf>
    <xf numFmtId="0" fontId="3" fillId="3" borderId="6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6" fillId="3" borderId="6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6" fillId="3" borderId="5" xfId="2" applyFont="1" applyFill="1" applyBorder="1" applyAlignment="1">
      <alignment horizontal="center" vertical="top" wrapText="1"/>
    </xf>
    <xf numFmtId="0" fontId="3" fillId="3" borderId="5" xfId="2" applyFont="1" applyFill="1" applyBorder="1"/>
    <xf numFmtId="0" fontId="3" fillId="3" borderId="5" xfId="2" applyFont="1" applyFill="1" applyBorder="1" applyAlignment="1">
      <alignment horizontal="center"/>
    </xf>
    <xf numFmtId="9" fontId="1" fillId="3" borderId="5" xfId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 vertical="top"/>
    </xf>
    <xf numFmtId="0" fontId="3" fillId="4" borderId="6" xfId="2" applyFont="1" applyFill="1" applyBorder="1" applyAlignment="1">
      <alignment horizontal="center" vertical="top"/>
    </xf>
    <xf numFmtId="0" fontId="4" fillId="4" borderId="5" xfId="2" applyFont="1" applyFill="1" applyBorder="1" applyAlignment="1">
      <alignment horizontal="center" vertical="top"/>
    </xf>
    <xf numFmtId="14" fontId="5" fillId="4" borderId="5" xfId="0" applyNumberFormat="1" applyFont="1" applyFill="1" applyBorder="1" applyAlignment="1">
      <alignment horizontal="center" vertical="top"/>
    </xf>
    <xf numFmtId="0" fontId="6" fillId="4" borderId="6" xfId="2" applyFont="1" applyFill="1" applyBorder="1" applyAlignment="1">
      <alignment horizontal="center" vertical="top" wrapText="1"/>
    </xf>
    <xf numFmtId="0" fontId="3" fillId="4" borderId="5" xfId="2" applyFont="1" applyFill="1" applyBorder="1" applyAlignment="1">
      <alignment horizontal="center" vertical="top" wrapText="1"/>
    </xf>
    <xf numFmtId="0" fontId="6" fillId="4" borderId="5" xfId="2" applyFont="1" applyFill="1" applyBorder="1" applyAlignment="1">
      <alignment horizontal="center" vertical="top" wrapText="1"/>
    </xf>
    <xf numFmtId="0" fontId="3" fillId="4" borderId="5" xfId="2" applyFont="1" applyFill="1" applyBorder="1"/>
    <xf numFmtId="0" fontId="3" fillId="4" borderId="5" xfId="2" applyFont="1" applyFill="1" applyBorder="1" applyAlignment="1">
      <alignment horizontal="center"/>
    </xf>
    <xf numFmtId="9" fontId="1" fillId="4" borderId="5" xfId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top"/>
    </xf>
    <xf numFmtId="0" fontId="6" fillId="2" borderId="6" xfId="2" applyFont="1" applyFill="1" applyBorder="1" applyAlignment="1">
      <alignment horizontal="center" vertical="top" wrapText="1"/>
    </xf>
  </cellXfs>
  <cellStyles count="4">
    <cellStyle name="Обычный" xfId="0" builtinId="0"/>
    <cellStyle name="Обычный_итоги город 9-11" xfId="3" xr:uid="{271A9EFC-1879-4671-821E-74859F27216B}"/>
    <cellStyle name="Обычный_Прил 3 Призеры района 2012-2013" xfId="2" xr:uid="{51CCDD93-BC15-48FB-9D8D-A224473EAEFA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>
      <selection activeCell="V19" sqref="V19"/>
    </sheetView>
  </sheetViews>
  <sheetFormatPr defaultRowHeight="14.4" x14ac:dyDescent="0.3"/>
  <cols>
    <col min="3" max="3" width="13.5546875" customWidth="1"/>
    <col min="4" max="4" width="19.5546875" customWidth="1"/>
    <col min="6" max="6" width="21.6640625" customWidth="1"/>
    <col min="19" max="19" width="20.21875" customWidth="1"/>
  </cols>
  <sheetData>
    <row r="1" spans="1:19" ht="17.399999999999999" x14ac:dyDescent="0.3">
      <c r="A1" s="1"/>
      <c r="B1" s="2"/>
      <c r="C1" s="3"/>
      <c r="D1" s="4"/>
      <c r="E1" s="5"/>
      <c r="F1" s="3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  <c r="Q1" s="7"/>
      <c r="R1" s="7"/>
      <c r="S1" s="7"/>
    </row>
    <row r="2" spans="1:19" ht="31.2" x14ac:dyDescent="0.3">
      <c r="A2" s="8" t="s">
        <v>24</v>
      </c>
      <c r="B2" s="9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3"/>
      <c r="S2" s="13"/>
    </row>
    <row r="3" spans="1:19" ht="17.399999999999999" x14ac:dyDescent="0.3">
      <c r="A3" s="8"/>
      <c r="B3" s="9"/>
      <c r="C3" s="10"/>
      <c r="D3" s="10"/>
      <c r="E3" s="10"/>
      <c r="F3" s="10"/>
      <c r="G3" s="6"/>
      <c r="H3" s="11"/>
      <c r="I3" s="11"/>
      <c r="J3" s="11"/>
      <c r="K3" s="11"/>
      <c r="L3" s="11"/>
      <c r="M3" s="11"/>
      <c r="N3" s="11"/>
      <c r="O3" s="11"/>
      <c r="P3" s="12"/>
      <c r="Q3" s="12"/>
      <c r="R3" s="14" t="s">
        <v>1</v>
      </c>
      <c r="S3" s="13"/>
    </row>
    <row r="4" spans="1:19" ht="17.399999999999999" x14ac:dyDescent="0.3">
      <c r="A4" s="15"/>
      <c r="B4" s="2"/>
      <c r="C4" s="3"/>
      <c r="D4" s="4"/>
      <c r="E4" s="5"/>
      <c r="F4" s="6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8"/>
      <c r="Q4" s="12"/>
      <c r="R4" s="13"/>
      <c r="S4" s="19"/>
    </row>
    <row r="5" spans="1:19" ht="41.4" x14ac:dyDescent="0.3">
      <c r="A5" s="20" t="s">
        <v>3</v>
      </c>
      <c r="B5" s="21" t="s">
        <v>4</v>
      </c>
      <c r="C5" s="22" t="s">
        <v>5</v>
      </c>
      <c r="D5" s="20" t="s">
        <v>6</v>
      </c>
      <c r="E5" s="20" t="s">
        <v>7</v>
      </c>
      <c r="F5" s="20" t="s">
        <v>8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0">
        <v>7</v>
      </c>
      <c r="N5" s="20">
        <v>8</v>
      </c>
      <c r="O5" s="20">
        <v>9</v>
      </c>
      <c r="P5" s="20">
        <v>10</v>
      </c>
      <c r="Q5" s="20" t="s">
        <v>9</v>
      </c>
      <c r="R5" s="20" t="s">
        <v>10</v>
      </c>
      <c r="S5" s="20" t="s">
        <v>11</v>
      </c>
    </row>
    <row r="6" spans="1:19" ht="17.399999999999999" x14ac:dyDescent="0.3">
      <c r="A6" s="23">
        <v>1</v>
      </c>
      <c r="B6" s="24" t="s">
        <v>12</v>
      </c>
      <c r="C6" s="25">
        <v>41435</v>
      </c>
      <c r="D6" s="27" t="s">
        <v>21</v>
      </c>
      <c r="E6" s="26" t="s">
        <v>13</v>
      </c>
      <c r="F6" s="27" t="s">
        <v>14</v>
      </c>
      <c r="G6" s="28">
        <v>0</v>
      </c>
      <c r="H6" s="28">
        <v>0</v>
      </c>
      <c r="I6" s="28">
        <v>0</v>
      </c>
      <c r="J6" s="28">
        <v>0</v>
      </c>
      <c r="K6" s="28">
        <v>3</v>
      </c>
      <c r="L6" s="28">
        <v>0</v>
      </c>
      <c r="M6" s="28">
        <v>4</v>
      </c>
      <c r="N6" s="28">
        <v>0</v>
      </c>
      <c r="O6" s="28">
        <v>0</v>
      </c>
      <c r="P6" s="28">
        <v>0</v>
      </c>
      <c r="Q6" s="29">
        <f t="shared" ref="Q6:Q63" si="0">SUM(G6:P6)</f>
        <v>7</v>
      </c>
      <c r="R6" s="29">
        <v>48</v>
      </c>
      <c r="S6" s="30">
        <v>0.16</v>
      </c>
    </row>
    <row r="7" spans="1:19" ht="17.399999999999999" x14ac:dyDescent="0.3">
      <c r="A7" s="31">
        <v>2</v>
      </c>
      <c r="B7" s="32" t="s">
        <v>12</v>
      </c>
      <c r="C7" s="33">
        <v>41293</v>
      </c>
      <c r="D7" s="27" t="s">
        <v>21</v>
      </c>
      <c r="E7" s="34" t="s">
        <v>13</v>
      </c>
      <c r="F7" s="35" t="s">
        <v>14</v>
      </c>
      <c r="G7" s="36">
        <v>0</v>
      </c>
      <c r="H7" s="36">
        <v>0</v>
      </c>
      <c r="I7" s="36">
        <v>0</v>
      </c>
      <c r="J7" s="36">
        <v>0</v>
      </c>
      <c r="K7" s="36">
        <v>2</v>
      </c>
      <c r="L7" s="36">
        <v>0</v>
      </c>
      <c r="M7" s="36">
        <v>4</v>
      </c>
      <c r="N7" s="36">
        <v>0</v>
      </c>
      <c r="O7" s="36">
        <v>0</v>
      </c>
      <c r="P7" s="36">
        <v>0</v>
      </c>
      <c r="Q7" s="37">
        <f t="shared" si="0"/>
        <v>6</v>
      </c>
      <c r="R7" s="37">
        <v>48</v>
      </c>
      <c r="S7" s="38">
        <v>0.13</v>
      </c>
    </row>
    <row r="8" spans="1:19" ht="17.399999999999999" x14ac:dyDescent="0.3">
      <c r="A8" s="47">
        <v>3</v>
      </c>
      <c r="B8" s="48" t="s">
        <v>15</v>
      </c>
      <c r="C8" s="72">
        <v>41399</v>
      </c>
      <c r="D8" s="73" t="s">
        <v>21</v>
      </c>
      <c r="E8" s="50" t="s">
        <v>13</v>
      </c>
      <c r="F8" s="51" t="s">
        <v>14</v>
      </c>
      <c r="G8" s="52">
        <v>2</v>
      </c>
      <c r="H8" s="52">
        <v>2</v>
      </c>
      <c r="I8" s="52">
        <v>1</v>
      </c>
      <c r="J8" s="52">
        <v>3</v>
      </c>
      <c r="K8" s="52">
        <v>5</v>
      </c>
      <c r="L8" s="52">
        <v>5</v>
      </c>
      <c r="M8" s="52">
        <v>4</v>
      </c>
      <c r="N8" s="52">
        <v>3</v>
      </c>
      <c r="O8" s="52">
        <v>0</v>
      </c>
      <c r="P8" s="52">
        <v>0</v>
      </c>
      <c r="Q8" s="37">
        <f t="shared" si="0"/>
        <v>25</v>
      </c>
      <c r="R8" s="37">
        <v>48</v>
      </c>
      <c r="S8" s="38">
        <v>0.52</v>
      </c>
    </row>
    <row r="9" spans="1:19" ht="17.399999999999999" x14ac:dyDescent="0.3">
      <c r="A9" s="31">
        <v>4</v>
      </c>
      <c r="B9" s="32" t="s">
        <v>15</v>
      </c>
      <c r="C9" s="33">
        <v>40999</v>
      </c>
      <c r="D9" s="27" t="s">
        <v>21</v>
      </c>
      <c r="E9" s="34" t="s">
        <v>13</v>
      </c>
      <c r="F9" s="35" t="s">
        <v>14</v>
      </c>
      <c r="G9" s="36">
        <v>0</v>
      </c>
      <c r="H9" s="36">
        <v>0</v>
      </c>
      <c r="I9" s="36">
        <v>0</v>
      </c>
      <c r="J9" s="36">
        <v>0</v>
      </c>
      <c r="K9" s="36">
        <v>3</v>
      </c>
      <c r="L9" s="36">
        <v>0</v>
      </c>
      <c r="M9" s="36">
        <v>4</v>
      </c>
      <c r="N9" s="36">
        <v>0</v>
      </c>
      <c r="O9" s="36">
        <v>0</v>
      </c>
      <c r="P9" s="36">
        <v>0</v>
      </c>
      <c r="Q9" s="37">
        <f t="shared" si="0"/>
        <v>7</v>
      </c>
      <c r="R9" s="37">
        <v>48</v>
      </c>
      <c r="S9" s="38">
        <v>0.16</v>
      </c>
    </row>
    <row r="10" spans="1:19" ht="17.399999999999999" x14ac:dyDescent="0.3">
      <c r="A10" s="23">
        <v>5</v>
      </c>
      <c r="B10" s="32" t="s">
        <v>15</v>
      </c>
      <c r="C10" s="39">
        <v>41544</v>
      </c>
      <c r="D10" s="27" t="s">
        <v>21</v>
      </c>
      <c r="E10" s="40" t="s">
        <v>13</v>
      </c>
      <c r="F10" s="41" t="s">
        <v>14</v>
      </c>
      <c r="G10" s="36">
        <v>1</v>
      </c>
      <c r="H10" s="36">
        <v>0</v>
      </c>
      <c r="I10" s="36">
        <v>1</v>
      </c>
      <c r="J10" s="36">
        <v>0</v>
      </c>
      <c r="K10" s="36">
        <v>5</v>
      </c>
      <c r="L10" s="36">
        <v>0</v>
      </c>
      <c r="M10" s="36">
        <v>0</v>
      </c>
      <c r="N10" s="36">
        <v>0</v>
      </c>
      <c r="O10" s="36">
        <v>1</v>
      </c>
      <c r="P10" s="36">
        <v>0</v>
      </c>
      <c r="Q10" s="37">
        <f t="shared" si="0"/>
        <v>8</v>
      </c>
      <c r="R10" s="37">
        <v>48</v>
      </c>
      <c r="S10" s="38">
        <v>0.17</v>
      </c>
    </row>
    <row r="11" spans="1:19" ht="17.399999999999999" x14ac:dyDescent="0.3">
      <c r="A11" s="31">
        <v>6</v>
      </c>
      <c r="B11" s="32" t="s">
        <v>12</v>
      </c>
      <c r="C11" s="42">
        <v>41384</v>
      </c>
      <c r="D11" s="27" t="s">
        <v>21</v>
      </c>
      <c r="E11" s="34" t="s">
        <v>13</v>
      </c>
      <c r="F11" s="35" t="s">
        <v>14</v>
      </c>
      <c r="G11" s="36">
        <v>0</v>
      </c>
      <c r="H11" s="36">
        <v>0</v>
      </c>
      <c r="I11" s="36">
        <v>1</v>
      </c>
      <c r="J11" s="36">
        <v>0</v>
      </c>
      <c r="K11" s="36">
        <v>4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7">
        <f t="shared" si="0"/>
        <v>6</v>
      </c>
      <c r="R11" s="37">
        <v>48</v>
      </c>
      <c r="S11" s="38">
        <v>0.13</v>
      </c>
    </row>
    <row r="12" spans="1:19" ht="17.399999999999999" x14ac:dyDescent="0.3">
      <c r="A12" s="23">
        <v>7</v>
      </c>
      <c r="B12" s="32" t="s">
        <v>15</v>
      </c>
      <c r="C12" s="43" t="s">
        <v>16</v>
      </c>
      <c r="D12" s="27" t="s">
        <v>21</v>
      </c>
      <c r="E12" s="34" t="s">
        <v>13</v>
      </c>
      <c r="F12" s="35" t="s">
        <v>14</v>
      </c>
      <c r="G12" s="36">
        <v>2</v>
      </c>
      <c r="H12" s="36">
        <v>1</v>
      </c>
      <c r="I12" s="36">
        <v>1</v>
      </c>
      <c r="J12" s="36">
        <v>0</v>
      </c>
      <c r="K12" s="36">
        <v>3</v>
      </c>
      <c r="L12" s="36">
        <v>5</v>
      </c>
      <c r="M12" s="36">
        <v>4</v>
      </c>
      <c r="N12" s="36">
        <v>4</v>
      </c>
      <c r="O12" s="36">
        <v>3</v>
      </c>
      <c r="P12" s="36">
        <v>1</v>
      </c>
      <c r="Q12" s="37">
        <f t="shared" si="0"/>
        <v>24</v>
      </c>
      <c r="R12" s="37">
        <v>48</v>
      </c>
      <c r="S12" s="38">
        <v>0.5</v>
      </c>
    </row>
    <row r="13" spans="1:19" ht="17.399999999999999" x14ac:dyDescent="0.3">
      <c r="A13" s="31">
        <v>8</v>
      </c>
      <c r="B13" s="32" t="s">
        <v>15</v>
      </c>
      <c r="C13" s="42">
        <v>41401</v>
      </c>
      <c r="D13" s="27" t="s">
        <v>21</v>
      </c>
      <c r="E13" s="34" t="s">
        <v>13</v>
      </c>
      <c r="F13" s="35" t="s">
        <v>14</v>
      </c>
      <c r="G13" s="36">
        <v>2</v>
      </c>
      <c r="H13" s="36">
        <v>0</v>
      </c>
      <c r="I13" s="36">
        <v>0</v>
      </c>
      <c r="J13" s="36">
        <v>0</v>
      </c>
      <c r="K13" s="36">
        <v>1</v>
      </c>
      <c r="L13" s="36">
        <v>4</v>
      </c>
      <c r="M13" s="36">
        <v>4</v>
      </c>
      <c r="N13" s="36">
        <v>3</v>
      </c>
      <c r="O13" s="36">
        <v>0</v>
      </c>
      <c r="P13" s="36">
        <v>0</v>
      </c>
      <c r="Q13" s="37">
        <f t="shared" si="0"/>
        <v>14</v>
      </c>
      <c r="R13" s="37">
        <v>48</v>
      </c>
      <c r="S13" s="38">
        <v>0.28999999999999998</v>
      </c>
    </row>
    <row r="14" spans="1:19" ht="17.399999999999999" x14ac:dyDescent="0.3">
      <c r="A14" s="23">
        <v>9</v>
      </c>
      <c r="B14" s="32" t="s">
        <v>12</v>
      </c>
      <c r="C14" s="39">
        <v>41513</v>
      </c>
      <c r="D14" s="27" t="s">
        <v>21</v>
      </c>
      <c r="E14" s="34" t="s">
        <v>13</v>
      </c>
      <c r="F14" s="35" t="s">
        <v>14</v>
      </c>
      <c r="G14" s="36">
        <v>0</v>
      </c>
      <c r="H14" s="36">
        <v>0</v>
      </c>
      <c r="I14" s="36">
        <v>1</v>
      </c>
      <c r="J14" s="36">
        <v>0</v>
      </c>
      <c r="K14" s="36">
        <v>4</v>
      </c>
      <c r="L14" s="36">
        <v>5</v>
      </c>
      <c r="M14" s="36">
        <v>4</v>
      </c>
      <c r="N14" s="36">
        <v>0</v>
      </c>
      <c r="O14" s="36">
        <v>3</v>
      </c>
      <c r="P14" s="36">
        <v>0</v>
      </c>
      <c r="Q14" s="37">
        <f t="shared" si="0"/>
        <v>17</v>
      </c>
      <c r="R14" s="37">
        <v>48</v>
      </c>
      <c r="S14" s="38">
        <v>0.35</v>
      </c>
    </row>
    <row r="15" spans="1:19" ht="17.399999999999999" x14ac:dyDescent="0.3">
      <c r="A15" s="31">
        <v>10</v>
      </c>
      <c r="B15" s="32" t="s">
        <v>15</v>
      </c>
      <c r="C15" s="44">
        <v>41373</v>
      </c>
      <c r="D15" s="27" t="s">
        <v>21</v>
      </c>
      <c r="E15" s="35" t="s">
        <v>13</v>
      </c>
      <c r="F15" s="35" t="s">
        <v>14</v>
      </c>
      <c r="G15" s="36">
        <v>2</v>
      </c>
      <c r="H15" s="36">
        <v>3</v>
      </c>
      <c r="I15" s="36">
        <v>0</v>
      </c>
      <c r="J15" s="36">
        <v>0</v>
      </c>
      <c r="K15" s="36">
        <v>3</v>
      </c>
      <c r="L15" s="36">
        <v>5</v>
      </c>
      <c r="M15" s="36">
        <v>4</v>
      </c>
      <c r="N15" s="36">
        <v>0</v>
      </c>
      <c r="O15" s="36">
        <v>3</v>
      </c>
      <c r="P15" s="36">
        <v>0</v>
      </c>
      <c r="Q15" s="37">
        <f t="shared" si="0"/>
        <v>20</v>
      </c>
      <c r="R15" s="37">
        <v>48</v>
      </c>
      <c r="S15" s="38">
        <v>0.42</v>
      </c>
    </row>
    <row r="16" spans="1:19" ht="17.399999999999999" x14ac:dyDescent="0.3">
      <c r="A16" s="23">
        <v>11</v>
      </c>
      <c r="B16" s="32" t="s">
        <v>12</v>
      </c>
      <c r="C16" s="45">
        <v>41558</v>
      </c>
      <c r="D16" s="27" t="s">
        <v>21</v>
      </c>
      <c r="E16" s="35" t="s">
        <v>13</v>
      </c>
      <c r="F16" s="35" t="s">
        <v>14</v>
      </c>
      <c r="G16" s="36">
        <v>1</v>
      </c>
      <c r="H16" s="36">
        <v>0</v>
      </c>
      <c r="I16" s="36">
        <v>1</v>
      </c>
      <c r="J16" s="36">
        <v>0</v>
      </c>
      <c r="K16" s="36">
        <v>5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7">
        <f t="shared" si="0"/>
        <v>7</v>
      </c>
      <c r="R16" s="37">
        <v>48</v>
      </c>
      <c r="S16" s="38">
        <v>0.16</v>
      </c>
    </row>
    <row r="17" spans="1:19" ht="17.399999999999999" x14ac:dyDescent="0.3">
      <c r="A17" s="23">
        <v>12</v>
      </c>
      <c r="B17" s="32" t="s">
        <v>15</v>
      </c>
      <c r="C17" s="45">
        <v>41462</v>
      </c>
      <c r="D17" s="27" t="s">
        <v>21</v>
      </c>
      <c r="E17" s="35" t="s">
        <v>13</v>
      </c>
      <c r="F17" s="35" t="s">
        <v>14</v>
      </c>
      <c r="G17" s="36">
        <v>0</v>
      </c>
      <c r="H17" s="36">
        <v>0</v>
      </c>
      <c r="I17" s="36">
        <v>0</v>
      </c>
      <c r="J17" s="36">
        <v>0</v>
      </c>
      <c r="K17" s="36">
        <v>2</v>
      </c>
      <c r="L17" s="36">
        <v>2</v>
      </c>
      <c r="M17" s="36">
        <v>0</v>
      </c>
      <c r="N17" s="36">
        <v>0</v>
      </c>
      <c r="O17" s="36">
        <v>0</v>
      </c>
      <c r="P17" s="36">
        <v>0</v>
      </c>
      <c r="Q17" s="37">
        <f t="shared" si="0"/>
        <v>4</v>
      </c>
      <c r="R17" s="37">
        <v>48</v>
      </c>
      <c r="S17" s="38">
        <v>0.08</v>
      </c>
    </row>
    <row r="18" spans="1:19" ht="17.399999999999999" x14ac:dyDescent="0.3">
      <c r="A18" s="23">
        <v>13</v>
      </c>
      <c r="B18" s="32" t="s">
        <v>15</v>
      </c>
      <c r="C18" s="45">
        <v>41477</v>
      </c>
      <c r="D18" s="27" t="s">
        <v>21</v>
      </c>
      <c r="E18" s="35" t="s">
        <v>13</v>
      </c>
      <c r="F18" s="35" t="s">
        <v>14</v>
      </c>
      <c r="G18" s="36">
        <v>0</v>
      </c>
      <c r="H18" s="36">
        <v>0</v>
      </c>
      <c r="I18" s="36">
        <v>1</v>
      </c>
      <c r="J18" s="36">
        <v>0</v>
      </c>
      <c r="K18" s="36">
        <v>3</v>
      </c>
      <c r="L18" s="36">
        <v>5</v>
      </c>
      <c r="M18" s="36">
        <v>4</v>
      </c>
      <c r="N18" s="36">
        <v>0</v>
      </c>
      <c r="O18" s="36">
        <v>2</v>
      </c>
      <c r="P18" s="36">
        <v>1</v>
      </c>
      <c r="Q18" s="37">
        <f t="shared" si="0"/>
        <v>16</v>
      </c>
      <c r="R18" s="37">
        <v>48</v>
      </c>
      <c r="S18" s="38">
        <v>0.33</v>
      </c>
    </row>
    <row r="19" spans="1:19" ht="17.399999999999999" x14ac:dyDescent="0.3">
      <c r="A19" s="23">
        <v>14</v>
      </c>
      <c r="B19" s="32" t="s">
        <v>15</v>
      </c>
      <c r="C19" s="45">
        <v>42222</v>
      </c>
      <c r="D19" s="27" t="s">
        <v>21</v>
      </c>
      <c r="E19" s="35" t="s">
        <v>13</v>
      </c>
      <c r="F19" s="35" t="s">
        <v>14</v>
      </c>
      <c r="G19" s="36">
        <v>0</v>
      </c>
      <c r="H19" s="36">
        <v>1</v>
      </c>
      <c r="I19" s="36">
        <v>1</v>
      </c>
      <c r="J19" s="36">
        <v>0</v>
      </c>
      <c r="K19" s="36">
        <v>7</v>
      </c>
      <c r="L19" s="36">
        <v>5</v>
      </c>
      <c r="M19" s="36">
        <v>1</v>
      </c>
      <c r="N19" s="36">
        <v>0</v>
      </c>
      <c r="O19" s="36">
        <v>2</v>
      </c>
      <c r="P19" s="36">
        <v>2</v>
      </c>
      <c r="Q19" s="37">
        <f t="shared" si="0"/>
        <v>19</v>
      </c>
      <c r="R19" s="37">
        <v>48</v>
      </c>
      <c r="S19" s="38">
        <v>0.4</v>
      </c>
    </row>
    <row r="20" spans="1:19" ht="17.399999999999999" x14ac:dyDescent="0.3">
      <c r="A20" s="23">
        <v>16</v>
      </c>
      <c r="B20" s="32" t="s">
        <v>15</v>
      </c>
      <c r="C20" s="45">
        <v>41584</v>
      </c>
      <c r="D20" s="27" t="s">
        <v>21</v>
      </c>
      <c r="E20" s="35" t="s">
        <v>13</v>
      </c>
      <c r="F20" s="35" t="s">
        <v>14</v>
      </c>
      <c r="G20" s="36">
        <v>1</v>
      </c>
      <c r="H20" s="36">
        <v>0</v>
      </c>
      <c r="I20" s="36">
        <v>0</v>
      </c>
      <c r="J20" s="36">
        <v>0</v>
      </c>
      <c r="K20" s="36">
        <v>3</v>
      </c>
      <c r="L20" s="36">
        <v>4</v>
      </c>
      <c r="M20" s="36">
        <v>4</v>
      </c>
      <c r="N20" s="36">
        <v>0</v>
      </c>
      <c r="O20" s="36">
        <v>2</v>
      </c>
      <c r="P20" s="36">
        <v>0</v>
      </c>
      <c r="Q20" s="37">
        <f t="shared" si="0"/>
        <v>14</v>
      </c>
      <c r="R20" s="37">
        <v>48</v>
      </c>
      <c r="S20" s="38">
        <v>0.28999999999999998</v>
      </c>
    </row>
    <row r="21" spans="1:19" ht="17.399999999999999" x14ac:dyDescent="0.3">
      <c r="A21" s="54">
        <v>18</v>
      </c>
      <c r="B21" s="55" t="s">
        <v>15</v>
      </c>
      <c r="C21" s="62">
        <v>41426</v>
      </c>
      <c r="D21" s="56" t="s">
        <v>21</v>
      </c>
      <c r="E21" s="58" t="s">
        <v>13</v>
      </c>
      <c r="F21" s="58" t="s">
        <v>14</v>
      </c>
      <c r="G21" s="59">
        <v>2</v>
      </c>
      <c r="H21" s="59">
        <v>0</v>
      </c>
      <c r="I21" s="59">
        <v>1</v>
      </c>
      <c r="J21" s="59">
        <v>0</v>
      </c>
      <c r="K21" s="59">
        <v>7</v>
      </c>
      <c r="L21" s="59">
        <v>6</v>
      </c>
      <c r="M21" s="59">
        <v>4</v>
      </c>
      <c r="N21" s="59">
        <v>5</v>
      </c>
      <c r="O21" s="59">
        <v>2</v>
      </c>
      <c r="P21" s="59">
        <v>0</v>
      </c>
      <c r="Q21" s="60">
        <f t="shared" si="0"/>
        <v>27</v>
      </c>
      <c r="R21" s="60">
        <v>48</v>
      </c>
      <c r="S21" s="61">
        <v>0.56000000000000005</v>
      </c>
    </row>
    <row r="22" spans="1:19" ht="17.399999999999999" x14ac:dyDescent="0.3">
      <c r="A22" s="23">
        <v>19</v>
      </c>
      <c r="B22" s="32" t="s">
        <v>15</v>
      </c>
      <c r="C22" s="45">
        <v>41513</v>
      </c>
      <c r="D22" s="27" t="s">
        <v>21</v>
      </c>
      <c r="E22" s="35" t="s">
        <v>13</v>
      </c>
      <c r="F22" s="35" t="s">
        <v>14</v>
      </c>
      <c r="G22" s="36">
        <v>0</v>
      </c>
      <c r="H22" s="36">
        <v>0</v>
      </c>
      <c r="I22" s="36">
        <v>0</v>
      </c>
      <c r="J22" s="36">
        <v>5</v>
      </c>
      <c r="K22" s="36">
        <v>4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7">
        <f t="shared" si="0"/>
        <v>9</v>
      </c>
      <c r="R22" s="37">
        <v>48</v>
      </c>
      <c r="S22" s="38">
        <v>0.19</v>
      </c>
    </row>
    <row r="23" spans="1:19" ht="17.399999999999999" x14ac:dyDescent="0.3">
      <c r="A23" s="23">
        <v>1</v>
      </c>
      <c r="B23" s="32" t="s">
        <v>12</v>
      </c>
      <c r="C23" s="45">
        <v>41568</v>
      </c>
      <c r="D23" s="27" t="s">
        <v>21</v>
      </c>
      <c r="E23" s="34" t="s">
        <v>17</v>
      </c>
      <c r="F23" s="35" t="s">
        <v>14</v>
      </c>
      <c r="G23" s="36">
        <v>2</v>
      </c>
      <c r="H23" s="36">
        <v>0</v>
      </c>
      <c r="I23" s="36">
        <v>0</v>
      </c>
      <c r="J23" s="36">
        <v>0</v>
      </c>
      <c r="K23" s="36">
        <v>3</v>
      </c>
      <c r="L23" s="36">
        <v>5</v>
      </c>
      <c r="M23" s="36">
        <v>4</v>
      </c>
      <c r="N23" s="36">
        <v>0</v>
      </c>
      <c r="O23" s="36">
        <v>2</v>
      </c>
      <c r="P23" s="36">
        <v>1</v>
      </c>
      <c r="Q23" s="37">
        <f t="shared" si="0"/>
        <v>17</v>
      </c>
      <c r="R23" s="37">
        <v>48</v>
      </c>
      <c r="S23" s="38">
        <v>0.35</v>
      </c>
    </row>
    <row r="24" spans="1:19" ht="17.399999999999999" x14ac:dyDescent="0.3">
      <c r="A24" s="23">
        <v>2</v>
      </c>
      <c r="B24" s="32" t="s">
        <v>12</v>
      </c>
      <c r="C24" s="45">
        <v>41422</v>
      </c>
      <c r="D24" s="27" t="s">
        <v>21</v>
      </c>
      <c r="E24" s="34" t="s">
        <v>17</v>
      </c>
      <c r="F24" s="35" t="s">
        <v>14</v>
      </c>
      <c r="G24" s="36">
        <v>0</v>
      </c>
      <c r="H24" s="36">
        <v>0</v>
      </c>
      <c r="I24" s="36">
        <v>1</v>
      </c>
      <c r="J24" s="36">
        <v>0</v>
      </c>
      <c r="K24" s="36">
        <v>4</v>
      </c>
      <c r="L24" s="36">
        <v>0</v>
      </c>
      <c r="M24" s="36">
        <v>4</v>
      </c>
      <c r="N24" s="36">
        <v>0</v>
      </c>
      <c r="O24" s="36">
        <v>0</v>
      </c>
      <c r="P24" s="36">
        <v>0</v>
      </c>
      <c r="Q24" s="37">
        <f t="shared" si="0"/>
        <v>9</v>
      </c>
      <c r="R24" s="37">
        <v>48</v>
      </c>
      <c r="S24" s="38">
        <v>0.19</v>
      </c>
    </row>
    <row r="25" spans="1:19" ht="17.399999999999999" x14ac:dyDescent="0.3">
      <c r="A25" s="23">
        <v>3</v>
      </c>
      <c r="B25" s="32" t="s">
        <v>15</v>
      </c>
      <c r="C25" s="45">
        <v>41575</v>
      </c>
      <c r="D25" s="27" t="s">
        <v>21</v>
      </c>
      <c r="E25" s="34" t="s">
        <v>17</v>
      </c>
      <c r="F25" s="35" t="s">
        <v>14</v>
      </c>
      <c r="G25" s="36">
        <v>0</v>
      </c>
      <c r="H25" s="36">
        <v>2</v>
      </c>
      <c r="I25" s="36">
        <v>1</v>
      </c>
      <c r="J25" s="36">
        <v>0</v>
      </c>
      <c r="K25" s="36">
        <v>6</v>
      </c>
      <c r="L25" s="36">
        <v>0</v>
      </c>
      <c r="M25" s="36">
        <v>4</v>
      </c>
      <c r="N25" s="36">
        <v>0</v>
      </c>
      <c r="O25" s="36">
        <v>3</v>
      </c>
      <c r="P25" s="36">
        <v>1</v>
      </c>
      <c r="Q25" s="37">
        <f t="shared" si="0"/>
        <v>17</v>
      </c>
      <c r="R25" s="37">
        <v>48</v>
      </c>
      <c r="S25" s="38">
        <v>0.35</v>
      </c>
    </row>
    <row r="26" spans="1:19" ht="17.399999999999999" x14ac:dyDescent="0.3">
      <c r="A26" s="23">
        <v>4</v>
      </c>
      <c r="B26" s="32" t="s">
        <v>15</v>
      </c>
      <c r="C26" s="45">
        <v>41601</v>
      </c>
      <c r="D26" s="27" t="s">
        <v>21</v>
      </c>
      <c r="E26" s="34" t="s">
        <v>17</v>
      </c>
      <c r="F26" s="35" t="s">
        <v>14</v>
      </c>
      <c r="G26" s="36">
        <v>1</v>
      </c>
      <c r="H26" s="36">
        <v>1</v>
      </c>
      <c r="I26" s="36">
        <v>0</v>
      </c>
      <c r="J26" s="36">
        <v>0</v>
      </c>
      <c r="K26" s="36">
        <v>3</v>
      </c>
      <c r="L26" s="36">
        <v>5</v>
      </c>
      <c r="M26" s="36">
        <v>3</v>
      </c>
      <c r="N26" s="36">
        <v>0</v>
      </c>
      <c r="O26" s="36">
        <v>0</v>
      </c>
      <c r="P26" s="36">
        <v>1</v>
      </c>
      <c r="Q26" s="37">
        <f t="shared" si="0"/>
        <v>14</v>
      </c>
      <c r="R26" s="37">
        <v>48</v>
      </c>
      <c r="S26" s="38">
        <v>0.28999999999999998</v>
      </c>
    </row>
    <row r="27" spans="1:19" ht="17.399999999999999" x14ac:dyDescent="0.3">
      <c r="A27" s="23">
        <v>5</v>
      </c>
      <c r="B27" s="32" t="s">
        <v>12</v>
      </c>
      <c r="C27" s="45">
        <v>41288</v>
      </c>
      <c r="D27" s="27" t="s">
        <v>21</v>
      </c>
      <c r="E27" s="34" t="s">
        <v>17</v>
      </c>
      <c r="F27" s="35" t="s">
        <v>14</v>
      </c>
      <c r="G27" s="36">
        <v>2</v>
      </c>
      <c r="H27" s="36">
        <v>0</v>
      </c>
      <c r="I27" s="36">
        <v>0</v>
      </c>
      <c r="J27" s="36">
        <v>0</v>
      </c>
      <c r="K27" s="36">
        <v>3</v>
      </c>
      <c r="L27" s="36">
        <v>4</v>
      </c>
      <c r="M27" s="36">
        <v>4</v>
      </c>
      <c r="N27" s="36">
        <v>1</v>
      </c>
      <c r="O27" s="36">
        <v>0</v>
      </c>
      <c r="P27" s="36">
        <v>0</v>
      </c>
      <c r="Q27" s="37">
        <f t="shared" si="0"/>
        <v>14</v>
      </c>
      <c r="R27" s="37">
        <v>48</v>
      </c>
      <c r="S27" s="38">
        <v>0.28999999999999998</v>
      </c>
    </row>
    <row r="28" spans="1:19" ht="17.399999999999999" x14ac:dyDescent="0.3">
      <c r="A28" s="23">
        <v>6</v>
      </c>
      <c r="B28" s="32" t="s">
        <v>12</v>
      </c>
      <c r="C28" s="45">
        <v>40986</v>
      </c>
      <c r="D28" s="27" t="s">
        <v>21</v>
      </c>
      <c r="E28" s="34" t="s">
        <v>17</v>
      </c>
      <c r="F28" s="35" t="s">
        <v>14</v>
      </c>
      <c r="G28" s="36">
        <v>0</v>
      </c>
      <c r="H28" s="36">
        <v>0</v>
      </c>
      <c r="I28" s="36">
        <v>0</v>
      </c>
      <c r="J28" s="36">
        <v>0</v>
      </c>
      <c r="K28" s="36">
        <v>3</v>
      </c>
      <c r="L28" s="36">
        <v>4</v>
      </c>
      <c r="M28" s="36">
        <v>0</v>
      </c>
      <c r="N28" s="36">
        <v>0</v>
      </c>
      <c r="O28" s="36">
        <v>0</v>
      </c>
      <c r="P28" s="36">
        <v>0</v>
      </c>
      <c r="Q28" s="37">
        <f t="shared" si="0"/>
        <v>7</v>
      </c>
      <c r="R28" s="37">
        <v>48</v>
      </c>
      <c r="S28" s="38">
        <v>0.16</v>
      </c>
    </row>
    <row r="29" spans="1:19" ht="17.399999999999999" x14ac:dyDescent="0.3">
      <c r="A29" s="23">
        <v>7</v>
      </c>
      <c r="B29" s="32" t="s">
        <v>15</v>
      </c>
      <c r="C29" s="45">
        <v>40971</v>
      </c>
      <c r="D29" s="27" t="s">
        <v>21</v>
      </c>
      <c r="E29" s="34" t="s">
        <v>17</v>
      </c>
      <c r="F29" s="35" t="s">
        <v>14</v>
      </c>
      <c r="G29" s="36">
        <v>0</v>
      </c>
      <c r="H29" s="36">
        <v>0</v>
      </c>
      <c r="I29" s="36">
        <v>0</v>
      </c>
      <c r="J29" s="36">
        <v>0</v>
      </c>
      <c r="K29" s="36">
        <v>3</v>
      </c>
      <c r="L29" s="36">
        <v>4</v>
      </c>
      <c r="M29" s="36">
        <v>0</v>
      </c>
      <c r="N29" s="36">
        <v>0</v>
      </c>
      <c r="O29" s="36">
        <v>1</v>
      </c>
      <c r="P29" s="36">
        <v>1</v>
      </c>
      <c r="Q29" s="37">
        <f t="shared" si="0"/>
        <v>9</v>
      </c>
      <c r="R29" s="37">
        <v>48</v>
      </c>
      <c r="S29" s="38">
        <v>0.19</v>
      </c>
    </row>
    <row r="30" spans="1:19" ht="17.399999999999999" x14ac:dyDescent="0.3">
      <c r="A30" s="23">
        <v>8</v>
      </c>
      <c r="B30" s="32" t="s">
        <v>15</v>
      </c>
      <c r="C30" s="45">
        <v>40980</v>
      </c>
      <c r="D30" s="27" t="s">
        <v>21</v>
      </c>
      <c r="E30" s="34" t="s">
        <v>17</v>
      </c>
      <c r="F30" s="35" t="s">
        <v>14</v>
      </c>
      <c r="G30" s="36">
        <v>2</v>
      </c>
      <c r="H30" s="36">
        <v>0</v>
      </c>
      <c r="I30" s="36">
        <v>0</v>
      </c>
      <c r="J30" s="36">
        <v>0</v>
      </c>
      <c r="K30" s="36">
        <v>3</v>
      </c>
      <c r="L30" s="36">
        <v>4</v>
      </c>
      <c r="M30" s="36">
        <v>0</v>
      </c>
      <c r="N30" s="36">
        <v>0</v>
      </c>
      <c r="O30" s="36">
        <v>1</v>
      </c>
      <c r="P30" s="36">
        <v>1</v>
      </c>
      <c r="Q30" s="37">
        <f t="shared" si="0"/>
        <v>11</v>
      </c>
      <c r="R30" s="37">
        <v>48</v>
      </c>
      <c r="S30" s="38">
        <v>0.23</v>
      </c>
    </row>
    <row r="31" spans="1:19" ht="17.399999999999999" x14ac:dyDescent="0.3">
      <c r="A31" s="23">
        <v>9</v>
      </c>
      <c r="B31" s="32" t="s">
        <v>12</v>
      </c>
      <c r="C31" s="45">
        <v>41644</v>
      </c>
      <c r="D31" s="27" t="s">
        <v>21</v>
      </c>
      <c r="E31" s="34" t="s">
        <v>17</v>
      </c>
      <c r="F31" s="35" t="s">
        <v>14</v>
      </c>
      <c r="G31" s="36">
        <v>0</v>
      </c>
      <c r="H31" s="36">
        <v>0</v>
      </c>
      <c r="I31" s="36">
        <v>0</v>
      </c>
      <c r="J31" s="36">
        <v>0</v>
      </c>
      <c r="K31" s="36">
        <v>7</v>
      </c>
      <c r="L31" s="36">
        <v>5</v>
      </c>
      <c r="M31" s="36">
        <v>4</v>
      </c>
      <c r="N31" s="36">
        <v>3</v>
      </c>
      <c r="O31" s="36">
        <v>3</v>
      </c>
      <c r="P31" s="36">
        <v>2</v>
      </c>
      <c r="Q31" s="37">
        <f t="shared" si="0"/>
        <v>24</v>
      </c>
      <c r="R31" s="37">
        <v>48</v>
      </c>
      <c r="S31" s="38">
        <v>0.5</v>
      </c>
    </row>
    <row r="32" spans="1:19" ht="17.399999999999999" x14ac:dyDescent="0.3">
      <c r="A32" s="23">
        <v>10</v>
      </c>
      <c r="B32" s="32" t="s">
        <v>12</v>
      </c>
      <c r="C32" s="45">
        <v>41354</v>
      </c>
      <c r="D32" s="27" t="s">
        <v>21</v>
      </c>
      <c r="E32" s="34" t="s">
        <v>17</v>
      </c>
      <c r="F32" s="35" t="s">
        <v>14</v>
      </c>
      <c r="G32" s="36">
        <v>0</v>
      </c>
      <c r="H32" s="36">
        <v>0</v>
      </c>
      <c r="I32" s="36">
        <v>0</v>
      </c>
      <c r="J32" s="36">
        <v>0</v>
      </c>
      <c r="K32" s="36">
        <v>5</v>
      </c>
      <c r="L32" s="36">
        <v>5</v>
      </c>
      <c r="M32" s="36">
        <v>4</v>
      </c>
      <c r="N32" s="36">
        <v>0</v>
      </c>
      <c r="O32" s="36">
        <v>3</v>
      </c>
      <c r="P32" s="36">
        <v>0</v>
      </c>
      <c r="Q32" s="37">
        <f t="shared" si="0"/>
        <v>17</v>
      </c>
      <c r="R32" s="37">
        <v>48</v>
      </c>
      <c r="S32" s="38">
        <v>0.35</v>
      </c>
    </row>
    <row r="33" spans="1:19" ht="17.399999999999999" x14ac:dyDescent="0.3">
      <c r="A33" s="23">
        <v>11</v>
      </c>
      <c r="B33" s="32" t="s">
        <v>15</v>
      </c>
      <c r="C33" s="45">
        <v>41354</v>
      </c>
      <c r="D33" s="27" t="s">
        <v>21</v>
      </c>
      <c r="E33" s="34" t="s">
        <v>17</v>
      </c>
      <c r="F33" s="35" t="s">
        <v>14</v>
      </c>
      <c r="G33" s="36">
        <v>1</v>
      </c>
      <c r="H33" s="36">
        <v>0</v>
      </c>
      <c r="I33" s="36">
        <v>0</v>
      </c>
      <c r="J33" s="36">
        <v>0</v>
      </c>
      <c r="K33" s="36">
        <v>4</v>
      </c>
      <c r="L33" s="36">
        <v>0</v>
      </c>
      <c r="M33" s="36">
        <v>2</v>
      </c>
      <c r="N33" s="36">
        <v>0</v>
      </c>
      <c r="O33" s="36">
        <v>2</v>
      </c>
      <c r="P33" s="36">
        <v>0</v>
      </c>
      <c r="Q33" s="37">
        <f t="shared" si="0"/>
        <v>9</v>
      </c>
      <c r="R33" s="37">
        <v>48</v>
      </c>
      <c r="S33" s="38">
        <v>0.19</v>
      </c>
    </row>
    <row r="34" spans="1:19" ht="17.399999999999999" x14ac:dyDescent="0.3">
      <c r="A34" s="23">
        <v>12</v>
      </c>
      <c r="B34" s="32" t="s">
        <v>12</v>
      </c>
      <c r="C34" s="45">
        <v>41618</v>
      </c>
      <c r="D34" s="27" t="s">
        <v>21</v>
      </c>
      <c r="E34" s="34" t="s">
        <v>17</v>
      </c>
      <c r="F34" s="35" t="s">
        <v>14</v>
      </c>
      <c r="G34" s="36">
        <v>1</v>
      </c>
      <c r="H34" s="36">
        <v>0</v>
      </c>
      <c r="I34" s="36">
        <v>0</v>
      </c>
      <c r="J34" s="36">
        <v>0</v>
      </c>
      <c r="K34" s="36">
        <v>3</v>
      </c>
      <c r="L34" s="36">
        <v>1</v>
      </c>
      <c r="M34" s="36">
        <v>0</v>
      </c>
      <c r="N34" s="36">
        <v>0</v>
      </c>
      <c r="O34" s="36">
        <v>0</v>
      </c>
      <c r="P34" s="36">
        <v>0</v>
      </c>
      <c r="Q34" s="37">
        <f t="shared" si="0"/>
        <v>5</v>
      </c>
      <c r="R34" s="37">
        <v>48</v>
      </c>
      <c r="S34" s="38">
        <v>0.1</v>
      </c>
    </row>
    <row r="35" spans="1:19" ht="17.399999999999999" x14ac:dyDescent="0.3">
      <c r="A35" s="23">
        <v>13</v>
      </c>
      <c r="B35" s="32" t="s">
        <v>15</v>
      </c>
      <c r="C35" s="45">
        <v>41325</v>
      </c>
      <c r="D35" s="27" t="s">
        <v>21</v>
      </c>
      <c r="E35" s="34" t="s">
        <v>17</v>
      </c>
      <c r="F35" s="35" t="s">
        <v>14</v>
      </c>
      <c r="G35" s="36">
        <v>1</v>
      </c>
      <c r="H35" s="36">
        <v>0</v>
      </c>
      <c r="I35" s="36">
        <v>0</v>
      </c>
      <c r="J35" s="36">
        <v>0</v>
      </c>
      <c r="K35" s="36">
        <v>6</v>
      </c>
      <c r="L35" s="36">
        <v>5</v>
      </c>
      <c r="M35" s="36">
        <v>4</v>
      </c>
      <c r="N35" s="36">
        <v>0</v>
      </c>
      <c r="O35" s="36">
        <v>3</v>
      </c>
      <c r="P35" s="36">
        <v>0</v>
      </c>
      <c r="Q35" s="37">
        <f t="shared" si="0"/>
        <v>19</v>
      </c>
      <c r="R35" s="37">
        <v>48</v>
      </c>
      <c r="S35" s="38">
        <v>0.4</v>
      </c>
    </row>
    <row r="36" spans="1:19" ht="17.399999999999999" x14ac:dyDescent="0.3">
      <c r="A36" s="23">
        <v>1</v>
      </c>
      <c r="B36" s="32" t="s">
        <v>12</v>
      </c>
      <c r="C36" s="45">
        <v>41433</v>
      </c>
      <c r="D36" s="27" t="s">
        <v>21</v>
      </c>
      <c r="E36" s="34" t="s">
        <v>18</v>
      </c>
      <c r="F36" s="35" t="s">
        <v>14</v>
      </c>
      <c r="G36" s="36">
        <v>0</v>
      </c>
      <c r="H36" s="36">
        <v>0</v>
      </c>
      <c r="I36" s="36">
        <v>0</v>
      </c>
      <c r="J36" s="36">
        <v>3</v>
      </c>
      <c r="K36" s="36">
        <v>5</v>
      </c>
      <c r="L36" s="36">
        <v>5</v>
      </c>
      <c r="M36" s="36">
        <v>1</v>
      </c>
      <c r="N36" s="36">
        <v>0</v>
      </c>
      <c r="O36" s="36">
        <v>2</v>
      </c>
      <c r="P36" s="36">
        <v>0</v>
      </c>
      <c r="Q36" s="37">
        <f t="shared" si="0"/>
        <v>16</v>
      </c>
      <c r="R36" s="37">
        <v>48</v>
      </c>
      <c r="S36" s="38">
        <v>0.33</v>
      </c>
    </row>
    <row r="37" spans="1:19" ht="17.399999999999999" x14ac:dyDescent="0.3">
      <c r="A37" s="23">
        <v>2</v>
      </c>
      <c r="B37" s="32" t="s">
        <v>12</v>
      </c>
      <c r="C37" s="45">
        <v>41462</v>
      </c>
      <c r="D37" s="27" t="s">
        <v>21</v>
      </c>
      <c r="E37" s="34" t="s">
        <v>18</v>
      </c>
      <c r="F37" s="35" t="s">
        <v>14</v>
      </c>
      <c r="G37" s="36">
        <v>0</v>
      </c>
      <c r="H37" s="36">
        <v>0</v>
      </c>
      <c r="I37" s="36">
        <v>0</v>
      </c>
      <c r="J37" s="36">
        <v>3</v>
      </c>
      <c r="K37" s="36">
        <v>5</v>
      </c>
      <c r="L37" s="36">
        <v>5</v>
      </c>
      <c r="M37" s="36">
        <v>1</v>
      </c>
      <c r="N37" s="36">
        <v>0</v>
      </c>
      <c r="O37" s="36">
        <v>2</v>
      </c>
      <c r="P37" s="36">
        <v>1</v>
      </c>
      <c r="Q37" s="37">
        <f t="shared" si="0"/>
        <v>17</v>
      </c>
      <c r="R37" s="37">
        <v>48</v>
      </c>
      <c r="S37" s="38">
        <v>0.35</v>
      </c>
    </row>
    <row r="38" spans="1:19" ht="17.399999999999999" x14ac:dyDescent="0.3">
      <c r="A38" s="23">
        <v>3</v>
      </c>
      <c r="B38" s="32" t="s">
        <v>15</v>
      </c>
      <c r="C38" s="45">
        <v>41469</v>
      </c>
      <c r="D38" s="27" t="s">
        <v>21</v>
      </c>
      <c r="E38" s="34" t="s">
        <v>18</v>
      </c>
      <c r="F38" s="35" t="s">
        <v>14</v>
      </c>
      <c r="G38" s="6">
        <v>0</v>
      </c>
      <c r="H38" s="36">
        <v>0</v>
      </c>
      <c r="I38" s="36">
        <v>0</v>
      </c>
      <c r="J38" s="36">
        <v>6</v>
      </c>
      <c r="K38" s="36">
        <v>5</v>
      </c>
      <c r="L38" s="36">
        <v>4</v>
      </c>
      <c r="M38" s="36">
        <v>0</v>
      </c>
      <c r="N38" s="36">
        <v>3</v>
      </c>
      <c r="O38" s="36">
        <v>0</v>
      </c>
      <c r="P38" s="36">
        <v>1</v>
      </c>
      <c r="Q38" s="37">
        <f t="shared" si="0"/>
        <v>19</v>
      </c>
      <c r="R38" s="37">
        <v>48</v>
      </c>
      <c r="S38" s="38">
        <v>0.4</v>
      </c>
    </row>
    <row r="39" spans="1:19" ht="15.6" x14ac:dyDescent="0.3">
      <c r="A39" s="23">
        <v>4</v>
      </c>
      <c r="B39" s="46" t="s">
        <v>19</v>
      </c>
      <c r="C39" s="45">
        <v>41316</v>
      </c>
      <c r="D39" s="27" t="s">
        <v>21</v>
      </c>
      <c r="E39" s="34" t="s">
        <v>18</v>
      </c>
      <c r="F39" s="35" t="s">
        <v>14</v>
      </c>
      <c r="G39" s="36">
        <v>0</v>
      </c>
      <c r="H39" s="36">
        <v>0</v>
      </c>
      <c r="I39" s="36">
        <v>0</v>
      </c>
      <c r="J39" s="36">
        <v>0</v>
      </c>
      <c r="K39" s="36">
        <v>5</v>
      </c>
      <c r="L39" s="36">
        <v>0</v>
      </c>
      <c r="M39" s="36">
        <v>0</v>
      </c>
      <c r="N39" s="36">
        <v>0</v>
      </c>
      <c r="O39" s="36">
        <v>0</v>
      </c>
      <c r="P39" s="36">
        <v>2</v>
      </c>
      <c r="Q39" s="37">
        <f t="shared" si="0"/>
        <v>7</v>
      </c>
      <c r="R39" s="37">
        <v>48</v>
      </c>
      <c r="S39" s="38">
        <v>0.16</v>
      </c>
    </row>
    <row r="40" spans="1:19" ht="17.399999999999999" x14ac:dyDescent="0.3">
      <c r="A40" s="23">
        <v>5</v>
      </c>
      <c r="B40" s="32" t="s">
        <v>15</v>
      </c>
      <c r="C40" s="45">
        <v>41219</v>
      </c>
      <c r="D40" s="27" t="s">
        <v>21</v>
      </c>
      <c r="E40" s="34" t="s">
        <v>18</v>
      </c>
      <c r="F40" s="35" t="s">
        <v>14</v>
      </c>
      <c r="G40" s="36">
        <v>0</v>
      </c>
      <c r="H40" s="36">
        <v>0</v>
      </c>
      <c r="I40" s="36">
        <v>0</v>
      </c>
      <c r="J40" s="36">
        <v>0</v>
      </c>
      <c r="K40" s="36">
        <v>4</v>
      </c>
      <c r="L40" s="36">
        <v>5</v>
      </c>
      <c r="M40" s="36">
        <v>4</v>
      </c>
      <c r="N40" s="36">
        <v>0</v>
      </c>
      <c r="O40" s="36">
        <v>3</v>
      </c>
      <c r="P40" s="36">
        <v>2</v>
      </c>
      <c r="Q40" s="37">
        <f t="shared" si="0"/>
        <v>18</v>
      </c>
      <c r="R40" s="37">
        <v>48</v>
      </c>
      <c r="S40" s="38">
        <v>0.38</v>
      </c>
    </row>
    <row r="41" spans="1:19" ht="17.399999999999999" x14ac:dyDescent="0.3">
      <c r="A41" s="54">
        <v>6</v>
      </c>
      <c r="B41" s="55" t="s">
        <v>12</v>
      </c>
      <c r="C41" s="62">
        <v>41554</v>
      </c>
      <c r="D41" s="56" t="s">
        <v>21</v>
      </c>
      <c r="E41" s="57" t="s">
        <v>18</v>
      </c>
      <c r="F41" s="58" t="s">
        <v>14</v>
      </c>
      <c r="G41" s="59">
        <v>1</v>
      </c>
      <c r="H41" s="59">
        <v>0</v>
      </c>
      <c r="I41" s="59">
        <v>0</v>
      </c>
      <c r="J41" s="59">
        <v>0</v>
      </c>
      <c r="K41" s="59">
        <v>7</v>
      </c>
      <c r="L41" s="59">
        <v>5</v>
      </c>
      <c r="M41" s="59">
        <v>4</v>
      </c>
      <c r="N41" s="59">
        <v>5</v>
      </c>
      <c r="O41" s="59">
        <v>3</v>
      </c>
      <c r="P41" s="59">
        <v>2</v>
      </c>
      <c r="Q41" s="60">
        <f t="shared" si="0"/>
        <v>27</v>
      </c>
      <c r="R41" s="60">
        <v>48</v>
      </c>
      <c r="S41" s="61">
        <v>0.56000000000000005</v>
      </c>
    </row>
    <row r="42" spans="1:19" ht="17.399999999999999" x14ac:dyDescent="0.3">
      <c r="A42" s="23">
        <v>7</v>
      </c>
      <c r="B42" s="32" t="s">
        <v>15</v>
      </c>
      <c r="C42" s="45">
        <v>41354</v>
      </c>
      <c r="D42" s="27" t="s">
        <v>21</v>
      </c>
      <c r="E42" s="34" t="s">
        <v>18</v>
      </c>
      <c r="F42" s="35" t="s">
        <v>14</v>
      </c>
      <c r="G42" s="36">
        <v>0</v>
      </c>
      <c r="H42" s="36">
        <v>0</v>
      </c>
      <c r="I42" s="36">
        <v>0</v>
      </c>
      <c r="J42" s="36">
        <v>0</v>
      </c>
      <c r="K42" s="36">
        <v>2</v>
      </c>
      <c r="L42" s="36">
        <v>5</v>
      </c>
      <c r="M42" s="36">
        <v>4</v>
      </c>
      <c r="N42" s="36">
        <v>0</v>
      </c>
      <c r="O42" s="36">
        <v>0</v>
      </c>
      <c r="P42" s="36">
        <v>0</v>
      </c>
      <c r="Q42" s="37">
        <f t="shared" si="0"/>
        <v>11</v>
      </c>
      <c r="R42" s="37">
        <v>48</v>
      </c>
      <c r="S42" s="38">
        <v>0.23</v>
      </c>
    </row>
    <row r="43" spans="1:19" ht="17.399999999999999" x14ac:dyDescent="0.3">
      <c r="A43" s="23">
        <v>8</v>
      </c>
      <c r="B43" s="32" t="s">
        <v>15</v>
      </c>
      <c r="C43" s="45">
        <v>41517</v>
      </c>
      <c r="D43" s="27" t="s">
        <v>21</v>
      </c>
      <c r="E43" s="34" t="s">
        <v>18</v>
      </c>
      <c r="F43" s="35" t="s">
        <v>14</v>
      </c>
      <c r="G43" s="36">
        <v>0</v>
      </c>
      <c r="H43" s="36">
        <v>0</v>
      </c>
      <c r="I43" s="36">
        <v>0</v>
      </c>
      <c r="J43" s="36">
        <v>0</v>
      </c>
      <c r="K43" s="36">
        <v>4</v>
      </c>
      <c r="L43" s="36">
        <v>5</v>
      </c>
      <c r="M43" s="36">
        <v>4</v>
      </c>
      <c r="N43" s="36">
        <v>0</v>
      </c>
      <c r="O43" s="36">
        <v>1</v>
      </c>
      <c r="P43" s="36">
        <v>2</v>
      </c>
      <c r="Q43" s="37">
        <f t="shared" si="0"/>
        <v>16</v>
      </c>
      <c r="R43" s="37">
        <v>48</v>
      </c>
      <c r="S43" s="38">
        <v>0.33</v>
      </c>
    </row>
    <row r="44" spans="1:19" ht="17.399999999999999" x14ac:dyDescent="0.3">
      <c r="A44" s="23">
        <v>9</v>
      </c>
      <c r="B44" s="32" t="s">
        <v>12</v>
      </c>
      <c r="C44" s="45">
        <v>41375</v>
      </c>
      <c r="D44" s="27" t="s">
        <v>21</v>
      </c>
      <c r="E44" s="34" t="s">
        <v>18</v>
      </c>
      <c r="F44" s="35" t="s">
        <v>14</v>
      </c>
      <c r="G44" s="36">
        <v>0</v>
      </c>
      <c r="H44" s="36">
        <v>0</v>
      </c>
      <c r="I44" s="36">
        <v>3</v>
      </c>
      <c r="J44" s="36">
        <v>1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7">
        <f t="shared" si="0"/>
        <v>4</v>
      </c>
      <c r="R44" s="37">
        <v>48</v>
      </c>
      <c r="S44" s="38">
        <v>0.08</v>
      </c>
    </row>
    <row r="45" spans="1:19" ht="17.399999999999999" x14ac:dyDescent="0.3">
      <c r="A45" s="23">
        <v>10</v>
      </c>
      <c r="B45" s="32" t="s">
        <v>12</v>
      </c>
      <c r="C45" s="45">
        <v>41502</v>
      </c>
      <c r="D45" s="27" t="s">
        <v>21</v>
      </c>
      <c r="E45" s="34" t="s">
        <v>18</v>
      </c>
      <c r="F45" s="35" t="s">
        <v>14</v>
      </c>
      <c r="G45" s="36">
        <v>0</v>
      </c>
      <c r="H45" s="36">
        <v>0</v>
      </c>
      <c r="I45" s="36">
        <v>3</v>
      </c>
      <c r="J45" s="36">
        <v>1</v>
      </c>
      <c r="K45" s="36">
        <v>0</v>
      </c>
      <c r="L45" s="36">
        <v>3</v>
      </c>
      <c r="M45" s="36">
        <v>0</v>
      </c>
      <c r="N45" s="36">
        <v>0</v>
      </c>
      <c r="O45" s="36">
        <v>0</v>
      </c>
      <c r="P45" s="36">
        <v>0</v>
      </c>
      <c r="Q45" s="37">
        <f t="shared" si="0"/>
        <v>7</v>
      </c>
      <c r="R45" s="37">
        <v>48</v>
      </c>
      <c r="S45" s="38">
        <v>0.16</v>
      </c>
    </row>
    <row r="46" spans="1:19" ht="17.399999999999999" x14ac:dyDescent="0.3">
      <c r="A46" s="23">
        <v>11</v>
      </c>
      <c r="B46" s="32" t="s">
        <v>15</v>
      </c>
      <c r="C46" s="45">
        <v>41566</v>
      </c>
      <c r="D46" s="27" t="s">
        <v>21</v>
      </c>
      <c r="E46" s="34" t="s">
        <v>18</v>
      </c>
      <c r="F46" s="35" t="s">
        <v>14</v>
      </c>
      <c r="G46" s="36">
        <v>0</v>
      </c>
      <c r="H46" s="36">
        <v>0</v>
      </c>
      <c r="I46" s="36">
        <v>0</v>
      </c>
      <c r="J46" s="36">
        <v>0</v>
      </c>
      <c r="K46" s="36">
        <v>5</v>
      </c>
      <c r="L46" s="36">
        <v>5</v>
      </c>
      <c r="M46" s="36">
        <v>0</v>
      </c>
      <c r="N46" s="36">
        <v>2</v>
      </c>
      <c r="O46" s="36">
        <v>3</v>
      </c>
      <c r="P46" s="36">
        <v>0</v>
      </c>
      <c r="Q46" s="37">
        <f t="shared" si="0"/>
        <v>15</v>
      </c>
      <c r="R46" s="37">
        <v>48</v>
      </c>
      <c r="S46" s="38">
        <v>0.31</v>
      </c>
    </row>
    <row r="47" spans="1:19" ht="17.399999999999999" x14ac:dyDescent="0.3">
      <c r="A47" s="23">
        <v>12</v>
      </c>
      <c r="B47" s="32" t="s">
        <v>12</v>
      </c>
      <c r="C47" s="45">
        <v>41187</v>
      </c>
      <c r="D47" s="27" t="s">
        <v>21</v>
      </c>
      <c r="E47" s="34" t="s">
        <v>18</v>
      </c>
      <c r="F47" s="35" t="s">
        <v>14</v>
      </c>
      <c r="G47" s="36">
        <v>0</v>
      </c>
      <c r="H47" s="36">
        <v>0</v>
      </c>
      <c r="I47" s="36">
        <v>0</v>
      </c>
      <c r="J47" s="36">
        <v>0</v>
      </c>
      <c r="K47" s="36">
        <v>7</v>
      </c>
      <c r="L47" s="36">
        <v>5</v>
      </c>
      <c r="M47" s="36">
        <v>4</v>
      </c>
      <c r="N47" s="36">
        <v>3</v>
      </c>
      <c r="O47" s="36">
        <v>3</v>
      </c>
      <c r="P47" s="36">
        <v>0</v>
      </c>
      <c r="Q47" s="37">
        <f t="shared" si="0"/>
        <v>22</v>
      </c>
      <c r="R47" s="37">
        <v>48</v>
      </c>
      <c r="S47" s="38">
        <v>0.46</v>
      </c>
    </row>
    <row r="48" spans="1:19" ht="17.399999999999999" x14ac:dyDescent="0.3">
      <c r="A48" s="23">
        <v>13</v>
      </c>
      <c r="B48" s="32" t="s">
        <v>15</v>
      </c>
      <c r="C48" s="45">
        <v>41200</v>
      </c>
      <c r="D48" s="27" t="s">
        <v>21</v>
      </c>
      <c r="E48" s="34" t="s">
        <v>18</v>
      </c>
      <c r="F48" s="35" t="s">
        <v>14</v>
      </c>
      <c r="G48" s="36">
        <v>0</v>
      </c>
      <c r="H48" s="36">
        <v>0</v>
      </c>
      <c r="I48" s="36">
        <v>0</v>
      </c>
      <c r="J48" s="36">
        <v>0</v>
      </c>
      <c r="K48" s="36">
        <v>3</v>
      </c>
      <c r="L48" s="36">
        <v>1</v>
      </c>
      <c r="M48" s="36">
        <v>4</v>
      </c>
      <c r="N48" s="36">
        <v>0</v>
      </c>
      <c r="O48" s="36">
        <v>0</v>
      </c>
      <c r="P48" s="36">
        <v>0</v>
      </c>
      <c r="Q48" s="37">
        <f t="shared" si="0"/>
        <v>8</v>
      </c>
      <c r="R48" s="37">
        <v>48</v>
      </c>
      <c r="S48" s="38">
        <v>0.17</v>
      </c>
    </row>
    <row r="49" spans="1:19" ht="17.399999999999999" x14ac:dyDescent="0.3">
      <c r="A49" s="23">
        <v>1</v>
      </c>
      <c r="B49" s="32" t="s">
        <v>15</v>
      </c>
      <c r="C49" s="45">
        <v>41119</v>
      </c>
      <c r="D49" s="27" t="s">
        <v>21</v>
      </c>
      <c r="E49" s="34" t="s">
        <v>20</v>
      </c>
      <c r="F49" s="35" t="s">
        <v>14</v>
      </c>
      <c r="G49" s="36">
        <v>0</v>
      </c>
      <c r="H49" s="36">
        <v>0</v>
      </c>
      <c r="I49" s="36">
        <v>0</v>
      </c>
      <c r="J49" s="36">
        <v>0</v>
      </c>
      <c r="K49" s="36">
        <v>3</v>
      </c>
      <c r="L49" s="36">
        <v>5</v>
      </c>
      <c r="M49" s="36">
        <v>4</v>
      </c>
      <c r="N49" s="36">
        <v>0</v>
      </c>
      <c r="O49" s="36">
        <v>3</v>
      </c>
      <c r="P49" s="36">
        <v>0</v>
      </c>
      <c r="Q49" s="37">
        <f t="shared" si="0"/>
        <v>15</v>
      </c>
      <c r="R49" s="37">
        <v>48</v>
      </c>
      <c r="S49" s="38">
        <v>0.31</v>
      </c>
    </row>
    <row r="50" spans="1:19" ht="17.399999999999999" x14ac:dyDescent="0.3">
      <c r="A50" s="23">
        <v>2</v>
      </c>
      <c r="B50" s="32" t="s">
        <v>15</v>
      </c>
      <c r="C50" s="45">
        <v>41205</v>
      </c>
      <c r="D50" s="27" t="s">
        <v>21</v>
      </c>
      <c r="E50" s="34" t="s">
        <v>20</v>
      </c>
      <c r="F50" s="35" t="s">
        <v>14</v>
      </c>
      <c r="G50" s="36">
        <v>0</v>
      </c>
      <c r="H50" s="36">
        <v>0</v>
      </c>
      <c r="I50" s="36">
        <v>0</v>
      </c>
      <c r="J50" s="36">
        <v>0</v>
      </c>
      <c r="K50" s="36">
        <v>2</v>
      </c>
      <c r="L50" s="36">
        <v>5</v>
      </c>
      <c r="M50" s="36">
        <v>4</v>
      </c>
      <c r="N50" s="36">
        <v>4</v>
      </c>
      <c r="O50" s="36">
        <v>3</v>
      </c>
      <c r="P50" s="36">
        <v>0</v>
      </c>
      <c r="Q50" s="37">
        <f t="shared" si="0"/>
        <v>18</v>
      </c>
      <c r="R50" s="37">
        <v>48</v>
      </c>
      <c r="S50" s="38">
        <v>0.38</v>
      </c>
    </row>
    <row r="51" spans="1:19" ht="17.399999999999999" x14ac:dyDescent="0.3">
      <c r="A51" s="47">
        <v>3</v>
      </c>
      <c r="B51" s="48" t="s">
        <v>15</v>
      </c>
      <c r="C51" s="49">
        <v>40955</v>
      </c>
      <c r="D51" s="27" t="s">
        <v>21</v>
      </c>
      <c r="E51" s="50" t="s">
        <v>20</v>
      </c>
      <c r="F51" s="51" t="s">
        <v>14</v>
      </c>
      <c r="G51" s="52">
        <v>1</v>
      </c>
      <c r="H51" s="52">
        <v>0</v>
      </c>
      <c r="I51" s="52">
        <v>0</v>
      </c>
      <c r="J51" s="52">
        <v>1</v>
      </c>
      <c r="K51" s="52">
        <v>3</v>
      </c>
      <c r="L51" s="52">
        <v>5</v>
      </c>
      <c r="M51" s="52">
        <v>4</v>
      </c>
      <c r="N51" s="52">
        <v>4</v>
      </c>
      <c r="O51" s="52">
        <v>3</v>
      </c>
      <c r="P51" s="52">
        <v>0</v>
      </c>
      <c r="Q51" s="37">
        <f t="shared" si="0"/>
        <v>21</v>
      </c>
      <c r="R51" s="37">
        <v>48</v>
      </c>
      <c r="S51" s="38">
        <v>0.44</v>
      </c>
    </row>
    <row r="52" spans="1:19" ht="17.399999999999999" x14ac:dyDescent="0.3">
      <c r="A52" s="23">
        <v>4</v>
      </c>
      <c r="B52" s="32" t="s">
        <v>15</v>
      </c>
      <c r="C52" s="45">
        <v>41095</v>
      </c>
      <c r="D52" s="27" t="s">
        <v>21</v>
      </c>
      <c r="E52" s="34" t="s">
        <v>20</v>
      </c>
      <c r="F52" s="35" t="s">
        <v>14</v>
      </c>
      <c r="G52" s="36">
        <v>1</v>
      </c>
      <c r="H52" s="36">
        <v>0</v>
      </c>
      <c r="I52" s="36">
        <v>0</v>
      </c>
      <c r="J52" s="36">
        <v>0</v>
      </c>
      <c r="K52" s="36">
        <v>3</v>
      </c>
      <c r="L52" s="36">
        <v>7</v>
      </c>
      <c r="M52" s="36">
        <v>4</v>
      </c>
      <c r="N52" s="36">
        <v>5</v>
      </c>
      <c r="O52" s="36">
        <v>3</v>
      </c>
      <c r="P52" s="36">
        <v>0</v>
      </c>
      <c r="Q52" s="37">
        <f t="shared" si="0"/>
        <v>23</v>
      </c>
      <c r="R52" s="37">
        <v>48</v>
      </c>
      <c r="S52" s="38">
        <v>0.48</v>
      </c>
    </row>
    <row r="53" spans="1:19" ht="17.399999999999999" x14ac:dyDescent="0.3">
      <c r="A53" s="23">
        <v>5</v>
      </c>
      <c r="B53" s="32" t="s">
        <v>12</v>
      </c>
      <c r="C53" s="45">
        <v>41205</v>
      </c>
      <c r="D53" s="27" t="s">
        <v>21</v>
      </c>
      <c r="E53" s="34" t="s">
        <v>20</v>
      </c>
      <c r="F53" s="35" t="s">
        <v>14</v>
      </c>
      <c r="G53" s="36">
        <v>0</v>
      </c>
      <c r="H53" s="36">
        <v>0</v>
      </c>
      <c r="I53" s="36">
        <v>0</v>
      </c>
      <c r="J53" s="36">
        <v>0</v>
      </c>
      <c r="K53" s="36">
        <v>7</v>
      </c>
      <c r="L53" s="36">
        <v>5</v>
      </c>
      <c r="M53" s="36">
        <v>4</v>
      </c>
      <c r="N53" s="36">
        <v>0</v>
      </c>
      <c r="O53" s="36">
        <v>3</v>
      </c>
      <c r="P53" s="36">
        <v>0</v>
      </c>
      <c r="Q53" s="37">
        <f t="shared" si="0"/>
        <v>19</v>
      </c>
      <c r="R53" s="37">
        <v>48</v>
      </c>
      <c r="S53" s="38">
        <v>0.4</v>
      </c>
    </row>
    <row r="54" spans="1:19" ht="17.399999999999999" x14ac:dyDescent="0.3">
      <c r="A54" s="23">
        <v>6</v>
      </c>
      <c r="B54" s="32" t="s">
        <v>15</v>
      </c>
      <c r="C54" s="45">
        <v>41192</v>
      </c>
      <c r="D54" s="27" t="s">
        <v>21</v>
      </c>
      <c r="E54" s="34" t="s">
        <v>20</v>
      </c>
      <c r="F54" s="35" t="s">
        <v>14</v>
      </c>
      <c r="G54" s="36">
        <v>1</v>
      </c>
      <c r="H54" s="36">
        <v>0</v>
      </c>
      <c r="I54" s="36">
        <v>0</v>
      </c>
      <c r="J54" s="36">
        <v>0</v>
      </c>
      <c r="K54" s="36">
        <v>4</v>
      </c>
      <c r="L54" s="36">
        <v>0</v>
      </c>
      <c r="M54" s="36">
        <v>4</v>
      </c>
      <c r="N54" s="36">
        <v>3</v>
      </c>
      <c r="O54" s="36">
        <v>2</v>
      </c>
      <c r="P54" s="36">
        <v>1</v>
      </c>
      <c r="Q54" s="37">
        <f t="shared" si="0"/>
        <v>15</v>
      </c>
      <c r="R54" s="37">
        <v>48</v>
      </c>
      <c r="S54" s="38">
        <v>0.31</v>
      </c>
    </row>
    <row r="55" spans="1:19" ht="17.399999999999999" x14ac:dyDescent="0.3">
      <c r="A55" s="23">
        <v>7</v>
      </c>
      <c r="B55" s="32" t="s">
        <v>15</v>
      </c>
      <c r="C55" s="45">
        <v>40889</v>
      </c>
      <c r="D55" s="27" t="s">
        <v>21</v>
      </c>
      <c r="E55" s="34" t="s">
        <v>20</v>
      </c>
      <c r="F55" s="35" t="s">
        <v>14</v>
      </c>
      <c r="G55" s="36">
        <v>0</v>
      </c>
      <c r="H55" s="36">
        <v>0</v>
      </c>
      <c r="I55" s="36">
        <v>0</v>
      </c>
      <c r="J55" s="36">
        <v>1</v>
      </c>
      <c r="K55" s="36">
        <v>5</v>
      </c>
      <c r="L55" s="36">
        <v>5</v>
      </c>
      <c r="M55" s="36">
        <v>4</v>
      </c>
      <c r="N55" s="36">
        <v>0</v>
      </c>
      <c r="O55" s="36">
        <v>3</v>
      </c>
      <c r="P55" s="36">
        <v>0</v>
      </c>
      <c r="Q55" s="37">
        <f t="shared" si="0"/>
        <v>18</v>
      </c>
      <c r="R55" s="37">
        <v>48</v>
      </c>
      <c r="S55" s="38">
        <v>0.38</v>
      </c>
    </row>
    <row r="56" spans="1:19" ht="17.399999999999999" x14ac:dyDescent="0.3">
      <c r="A56" s="23">
        <v>8</v>
      </c>
      <c r="B56" s="32" t="s">
        <v>12</v>
      </c>
      <c r="C56" s="45">
        <v>40928</v>
      </c>
      <c r="D56" s="27" t="s">
        <v>21</v>
      </c>
      <c r="E56" s="34" t="s">
        <v>20</v>
      </c>
      <c r="F56" s="35" t="s">
        <v>14</v>
      </c>
      <c r="G56" s="36">
        <v>0</v>
      </c>
      <c r="H56" s="36">
        <v>0</v>
      </c>
      <c r="I56" s="36">
        <v>0</v>
      </c>
      <c r="J56" s="36">
        <v>0</v>
      </c>
      <c r="K56" s="36">
        <v>3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7">
        <f t="shared" si="0"/>
        <v>3</v>
      </c>
      <c r="R56" s="37">
        <v>48</v>
      </c>
      <c r="S56" s="38">
        <v>0.06</v>
      </c>
    </row>
    <row r="57" spans="1:19" ht="17.399999999999999" x14ac:dyDescent="0.3">
      <c r="A57" s="23">
        <v>9</v>
      </c>
      <c r="B57" s="32" t="s">
        <v>15</v>
      </c>
      <c r="C57" s="45">
        <v>40952</v>
      </c>
      <c r="D57" s="27" t="s">
        <v>21</v>
      </c>
      <c r="E57" s="34" t="s">
        <v>20</v>
      </c>
      <c r="F57" s="35" t="s">
        <v>14</v>
      </c>
      <c r="G57" s="36">
        <v>1</v>
      </c>
      <c r="H57" s="36">
        <v>0</v>
      </c>
      <c r="I57" s="36">
        <v>0</v>
      </c>
      <c r="J57" s="36">
        <v>1</v>
      </c>
      <c r="K57" s="36">
        <v>4</v>
      </c>
      <c r="L57" s="36">
        <v>5</v>
      </c>
      <c r="M57" s="36">
        <v>4</v>
      </c>
      <c r="N57" s="36">
        <v>4</v>
      </c>
      <c r="O57" s="36">
        <v>3</v>
      </c>
      <c r="P57" s="36">
        <v>1</v>
      </c>
      <c r="Q57" s="37">
        <f t="shared" si="0"/>
        <v>23</v>
      </c>
      <c r="R57" s="37">
        <v>48</v>
      </c>
      <c r="S57" s="38">
        <v>0.48</v>
      </c>
    </row>
    <row r="58" spans="1:19" ht="17.399999999999999" x14ac:dyDescent="0.3">
      <c r="A58" s="54">
        <v>10</v>
      </c>
      <c r="B58" s="55" t="s">
        <v>15</v>
      </c>
      <c r="C58" s="62">
        <v>41130</v>
      </c>
      <c r="D58" s="56" t="s">
        <v>21</v>
      </c>
      <c r="E58" s="57" t="s">
        <v>20</v>
      </c>
      <c r="F58" s="58" t="s">
        <v>14</v>
      </c>
      <c r="G58" s="59">
        <v>2</v>
      </c>
      <c r="H58" s="59">
        <v>3</v>
      </c>
      <c r="I58" s="59">
        <v>0</v>
      </c>
      <c r="J58" s="59">
        <v>1</v>
      </c>
      <c r="K58" s="59">
        <v>3</v>
      </c>
      <c r="L58" s="59">
        <v>5</v>
      </c>
      <c r="M58" s="59">
        <v>4</v>
      </c>
      <c r="N58" s="59">
        <v>4</v>
      </c>
      <c r="O58" s="59">
        <v>3</v>
      </c>
      <c r="P58" s="59">
        <v>2</v>
      </c>
      <c r="Q58" s="60">
        <f t="shared" si="0"/>
        <v>27</v>
      </c>
      <c r="R58" s="60">
        <v>48</v>
      </c>
      <c r="S58" s="61">
        <v>0.56000000000000005</v>
      </c>
    </row>
    <row r="59" spans="1:19" ht="17.399999999999999" x14ac:dyDescent="0.3">
      <c r="A59" s="23">
        <v>11</v>
      </c>
      <c r="B59" s="32" t="s">
        <v>12</v>
      </c>
      <c r="C59" s="45">
        <v>41138</v>
      </c>
      <c r="D59" s="27" t="s">
        <v>21</v>
      </c>
      <c r="E59" s="34" t="s">
        <v>20</v>
      </c>
      <c r="F59" s="35" t="s">
        <v>14</v>
      </c>
      <c r="G59" s="36">
        <v>2</v>
      </c>
      <c r="H59" s="36">
        <v>2</v>
      </c>
      <c r="I59" s="36">
        <v>0</v>
      </c>
      <c r="J59" s="36">
        <v>0</v>
      </c>
      <c r="K59" s="36">
        <v>7</v>
      </c>
      <c r="L59" s="36">
        <v>5</v>
      </c>
      <c r="M59" s="36">
        <v>4</v>
      </c>
      <c r="N59" s="36">
        <v>5</v>
      </c>
      <c r="O59" s="36">
        <v>3</v>
      </c>
      <c r="P59" s="36">
        <v>1</v>
      </c>
      <c r="Q59" s="37">
        <f t="shared" si="0"/>
        <v>29</v>
      </c>
      <c r="R59" s="37">
        <v>48</v>
      </c>
      <c r="S59" s="38">
        <v>0.6</v>
      </c>
    </row>
    <row r="60" spans="1:19" ht="17.399999999999999" x14ac:dyDescent="0.3">
      <c r="A60" s="63">
        <v>12</v>
      </c>
      <c r="B60" s="64" t="s">
        <v>15</v>
      </c>
      <c r="C60" s="65">
        <v>41174</v>
      </c>
      <c r="D60" s="66" t="s">
        <v>21</v>
      </c>
      <c r="E60" s="67" t="s">
        <v>20</v>
      </c>
      <c r="F60" s="68" t="s">
        <v>14</v>
      </c>
      <c r="G60" s="69">
        <v>2</v>
      </c>
      <c r="H60" s="69">
        <v>3</v>
      </c>
      <c r="I60" s="69">
        <v>0</v>
      </c>
      <c r="J60" s="69">
        <v>1</v>
      </c>
      <c r="K60" s="69">
        <v>5</v>
      </c>
      <c r="L60" s="69">
        <v>5</v>
      </c>
      <c r="M60" s="69">
        <v>4</v>
      </c>
      <c r="N60" s="69">
        <v>5</v>
      </c>
      <c r="O60" s="69">
        <v>3</v>
      </c>
      <c r="P60" s="69">
        <v>2</v>
      </c>
      <c r="Q60" s="70">
        <f t="shared" si="0"/>
        <v>30</v>
      </c>
      <c r="R60" s="70">
        <v>48</v>
      </c>
      <c r="S60" s="71">
        <v>0.63</v>
      </c>
    </row>
    <row r="61" spans="1:19" ht="17.399999999999999" x14ac:dyDescent="0.3">
      <c r="A61" s="23">
        <v>13</v>
      </c>
      <c r="B61" s="32" t="s">
        <v>15</v>
      </c>
      <c r="C61" s="45">
        <v>40952</v>
      </c>
      <c r="D61" s="27" t="s">
        <v>21</v>
      </c>
      <c r="E61" s="34" t="s">
        <v>20</v>
      </c>
      <c r="F61" s="35" t="s">
        <v>14</v>
      </c>
      <c r="G61" s="36">
        <v>0</v>
      </c>
      <c r="H61" s="36">
        <v>0</v>
      </c>
      <c r="I61" s="36">
        <v>0</v>
      </c>
      <c r="J61" s="36">
        <v>0</v>
      </c>
      <c r="K61" s="36">
        <v>3</v>
      </c>
      <c r="L61" s="36">
        <v>0</v>
      </c>
      <c r="M61" s="36">
        <v>4</v>
      </c>
      <c r="N61" s="36">
        <v>0</v>
      </c>
      <c r="O61" s="36">
        <v>2</v>
      </c>
      <c r="P61" s="36">
        <v>0</v>
      </c>
      <c r="Q61" s="37">
        <f t="shared" si="0"/>
        <v>9</v>
      </c>
      <c r="R61" s="37">
        <v>48</v>
      </c>
      <c r="S61" s="38">
        <v>0.19</v>
      </c>
    </row>
    <row r="62" spans="1:19" ht="17.399999999999999" x14ac:dyDescent="0.3">
      <c r="A62" s="23">
        <v>14</v>
      </c>
      <c r="B62" s="32" t="s">
        <v>15</v>
      </c>
      <c r="C62" s="45">
        <v>40955</v>
      </c>
      <c r="D62" s="27" t="s">
        <v>21</v>
      </c>
      <c r="E62" s="34" t="s">
        <v>20</v>
      </c>
      <c r="F62" s="35" t="s">
        <v>14</v>
      </c>
      <c r="G62" s="36">
        <v>1</v>
      </c>
      <c r="H62" s="36">
        <v>0</v>
      </c>
      <c r="I62" s="36">
        <v>0</v>
      </c>
      <c r="J62" s="36">
        <v>0</v>
      </c>
      <c r="K62" s="36">
        <v>2</v>
      </c>
      <c r="L62" s="36">
        <v>4</v>
      </c>
      <c r="M62" s="36">
        <v>4</v>
      </c>
      <c r="N62" s="36">
        <v>0</v>
      </c>
      <c r="O62" s="36">
        <v>3</v>
      </c>
      <c r="P62" s="36">
        <v>0</v>
      </c>
      <c r="Q62" s="37">
        <f t="shared" si="0"/>
        <v>14</v>
      </c>
      <c r="R62" s="37">
        <v>48</v>
      </c>
      <c r="S62" s="38">
        <v>0.28999999999999998</v>
      </c>
    </row>
    <row r="63" spans="1:19" ht="17.399999999999999" x14ac:dyDescent="0.3">
      <c r="A63" s="23">
        <v>15</v>
      </c>
      <c r="B63" s="32" t="s">
        <v>15</v>
      </c>
      <c r="C63" s="45">
        <v>41143</v>
      </c>
      <c r="D63" s="27" t="s">
        <v>21</v>
      </c>
      <c r="E63" s="34" t="s">
        <v>20</v>
      </c>
      <c r="F63" s="35" t="s">
        <v>14</v>
      </c>
      <c r="G63" s="36">
        <v>0</v>
      </c>
      <c r="H63" s="36">
        <v>0</v>
      </c>
      <c r="I63" s="36">
        <v>0</v>
      </c>
      <c r="J63" s="36">
        <v>0</v>
      </c>
      <c r="K63" s="36">
        <v>2</v>
      </c>
      <c r="L63" s="36">
        <v>1</v>
      </c>
      <c r="M63" s="36">
        <v>4</v>
      </c>
      <c r="N63" s="36">
        <v>2</v>
      </c>
      <c r="O63" s="36">
        <v>2</v>
      </c>
      <c r="P63" s="36">
        <v>0</v>
      </c>
      <c r="Q63" s="37">
        <f t="shared" si="0"/>
        <v>11</v>
      </c>
      <c r="R63" s="37">
        <v>48</v>
      </c>
      <c r="S63" s="38">
        <v>0.23</v>
      </c>
    </row>
    <row r="64" spans="1:19" ht="17.399999999999999" x14ac:dyDescent="0.3">
      <c r="A64" s="1"/>
      <c r="B64" s="2"/>
      <c r="C64" s="3"/>
      <c r="D64" s="4"/>
      <c r="E64" s="5"/>
      <c r="F64" s="3"/>
      <c r="G64" s="6"/>
      <c r="H64" s="6"/>
      <c r="I64" s="6"/>
      <c r="J64" s="6"/>
      <c r="K64" s="6"/>
      <c r="L64" s="6"/>
      <c r="M64" s="6"/>
      <c r="N64" s="6"/>
      <c r="O64" s="6"/>
      <c r="P64" s="53"/>
      <c r="Q64" s="53"/>
      <c r="R64" s="53"/>
      <c r="S64" s="6"/>
    </row>
    <row r="65" spans="1:19" ht="69" x14ac:dyDescent="0.3">
      <c r="A65" s="1"/>
      <c r="B65" s="2"/>
      <c r="C65" s="3"/>
      <c r="D65" s="4"/>
      <c r="E65" s="5" t="s">
        <v>22</v>
      </c>
      <c r="F65" s="3"/>
      <c r="G65" s="6"/>
      <c r="H65" s="6"/>
      <c r="I65" s="6"/>
      <c r="J65" s="6"/>
      <c r="K65" s="6"/>
      <c r="L65" s="6"/>
      <c r="M65" s="6"/>
      <c r="N65" s="6"/>
      <c r="O65" s="6"/>
      <c r="P65" s="53"/>
      <c r="Q65" s="53"/>
      <c r="R65" s="53"/>
      <c r="S65" s="6"/>
    </row>
    <row r="66" spans="1:19" x14ac:dyDescent="0.3">
      <c r="E66" t="s">
        <v>23</v>
      </c>
    </row>
  </sheetData>
  <mergeCells count="2">
    <mergeCell ref="P1:S1"/>
    <mergeCell ref="G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2024-10-07T08:07:42Z</dcterms:modified>
</cp:coreProperties>
</file>